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januchta\Desktop\"/>
    </mc:Choice>
  </mc:AlternateContent>
  <xr:revisionPtr revIDLastSave="0" documentId="8_{6F853638-5E1A-45C6-828F-1615FFE95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CJA KOSZTÓ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<sst xmlns="http://schemas.openxmlformats.org/spreadsheetml/2006/main" count="15" uniqueCount="15">
  <si>
    <t xml:space="preserve">Kielecki Budżet Obywatelski 2022/2023 | Graffiti Jam Session Na Skateparku! </t>
  </si>
  <si>
    <t>KALKULACJA KOSZTÓW WYDARZENIA</t>
  </si>
  <si>
    <t>lp</t>
  </si>
  <si>
    <t>nazwa pozycji</t>
  </si>
  <si>
    <t xml:space="preserve">ilość </t>
  </si>
  <si>
    <t>cena jednostkowa (brutto)</t>
  </si>
  <si>
    <t>suma (brutto)</t>
  </si>
  <si>
    <r>
      <rPr>
        <b/>
        <sz val="14"/>
        <color theme="1"/>
        <rFont val="Arial Narrow"/>
      </rPr>
      <t>Wynagrodzenie osób prowadzących wydarzenie</t>
    </r>
    <r>
      <rPr>
        <sz val="14"/>
        <color theme="1"/>
        <rFont val="Arial Narrow"/>
      </rPr>
      <t xml:space="preserve"> (DJ i konferansjer) </t>
    </r>
  </si>
  <si>
    <t>Najem nagłośnienia</t>
  </si>
  <si>
    <t>Medale okolicznościowe dla uczestników</t>
  </si>
  <si>
    <r>
      <rPr>
        <b/>
        <sz val="14"/>
        <color theme="1"/>
        <rFont val="Arial Narrow"/>
      </rPr>
      <t>Wynagrodzenie dla prelegentów</t>
    </r>
    <r>
      <rPr>
        <sz val="14"/>
        <color theme="1"/>
        <rFont val="Arial Narrow"/>
      </rPr>
      <t xml:space="preserve"> (część edukacyjna wydarzenia)</t>
    </r>
  </si>
  <si>
    <r>
      <rPr>
        <b/>
        <sz val="14"/>
        <color theme="1"/>
        <rFont val="Arial Narrow"/>
      </rPr>
      <t>Opłata ZAIKS</t>
    </r>
    <r>
      <rPr>
        <sz val="14"/>
        <color theme="1"/>
        <rFont val="Arial Narrow"/>
      </rPr>
      <t xml:space="preserve"> / muzyka wykorzystana podczas podczas wydarzenia (według wyliczeń ZAIKS dla imprez 501 - 1000 osób = 500 zł brutto)</t>
    </r>
  </si>
  <si>
    <r>
      <rPr>
        <b/>
        <sz val="14"/>
        <color theme="1"/>
        <rFont val="Arial Narrow"/>
      </rPr>
      <t xml:space="preserve">Zakup płyt pilśniowych na których malowane będzie graffiti </t>
    </r>
    <r>
      <rPr>
        <sz val="14"/>
        <color theme="1"/>
        <rFont val="Arial Narrow"/>
      </rPr>
      <t>1m2 = 40 zł brutto</t>
    </r>
    <r>
      <rPr>
        <b/>
        <sz val="14"/>
        <color theme="1"/>
        <rFont val="Arial Narrow"/>
      </rPr>
      <t xml:space="preserve"> </t>
    </r>
    <r>
      <rPr>
        <sz val="14"/>
        <color theme="1"/>
        <rFont val="Arial Narrow"/>
      </rPr>
      <t xml:space="preserve">(1 stanowisko graffiti 2m wysokości X 2m szerokości = 4m2). Przewidziano 20 stanowisk do graffiti / 20 zespołów </t>
    </r>
  </si>
  <si>
    <r>
      <rPr>
        <b/>
        <sz val="14"/>
        <color theme="1"/>
        <rFont val="Arial Narrow"/>
      </rPr>
      <t>Farby w sprayu</t>
    </r>
    <r>
      <rPr>
        <sz val="14"/>
        <color theme="1"/>
        <rFont val="Arial Narrow"/>
      </rPr>
      <t xml:space="preserve"> - 1 puszka pokrywająca średnio ok 1m2 = 20 zł brutto. 80m2 (płyty pilśniowe wszystkich stanowisk) X 1 kolor sprayu = 1600 zł. Przewidziano 6 kolorów farby (żółty, zielony, niebieski, czerwony, czarny, biały) - WARTOŚĆ POZYCJI ZAOKRĄGLONA DO RÓwNYCH 10.000,00 ZŁ BRUTTO</t>
    </r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</si>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</sst>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5" x14ac:knownFonts="1">
    <font>
      <sz val="10"/>
      <color rgb="FF000000"/>
      <name val="Arial"/>
      <scheme val="minor"/>
    </font>
    <font>
      <b/>
      <sz val="18"/>
      <color theme="1"/>
      <name val="Arial Narrow"/>
    </font>
    <font>
      <b/>
      <sz val="14"/>
      <color theme="1"/>
      <name val="Arial Narrow"/>
    </font>
    <font>
      <sz val="10"/>
      <name val="Arial"/>
    </font>
    <font>
      <sz val="14"/>
      <color theme="1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1"/>
  <sheetViews>
    <sheetView showGridLines="0" tabSelected="1" workbookViewId="0">
      <selection sqref="A1:E1"/>
    </sheetView>
  </sheetViews>
  <sheetFormatPr defaultColWidth="12.5703125" defaultRowHeight="15.75" customHeight="1" x14ac:dyDescent="0.2"/>
  <cols>
    <col min="1" max="1" width="5.42578125" customWidth="1"/>
    <col min="2" max="2" width="123.28515625" customWidth="1"/>
    <col min="3" max="3" width="7.85546875" customWidth="1"/>
    <col min="4" max="4" width="23.7109375" customWidth="1"/>
    <col min="5" max="5" width="19.7109375" customWidth="1"/>
  </cols>
  <sheetData>
    <row r="1" spans="1:5" x14ac:dyDescent="0.2">
      <c r="A1" s="9" t="s">
        <v>0</v>
      </c>
      <c r="B1" s="10"/>
      <c r="C1" s="10"/>
      <c r="D1" s="10"/>
      <c r="E1" s="10"/>
    </row>
    <row r="2" spans="1:5" x14ac:dyDescent="0.2">
      <c r="A2" s="6" t="s">
        <v>1</v>
      </c>
      <c r="B2" s="7"/>
      <c r="C2" s="7"/>
      <c r="D2" s="7"/>
      <c r="E2" s="8"/>
    </row>
    <row r="3" spans="1: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x14ac:dyDescent="0.2">
      <c r="A4" s="2">
        <v>1</v>
      </c>
      <c r="B4" s="2" t="s">
        <v>7</v>
      </c>
      <c r="C4" s="2">
        <v>2</v>
      </c>
      <c r="D4" s="3">
        <v>4000</v>
      </c>
      <c r="E4" s="4">
        <f t="shared" ref="E4:E9" si="0">D4*C4</f>
        <v>8000</v>
      </c>
    </row>
    <row r="5" spans="1:5" x14ac:dyDescent="0.2">
      <c r="A5" s="2">
        <v>2</v>
      </c>
      <c r="B5" s="1" t="s">
        <v>8</v>
      </c>
      <c r="C5" s="2">
        <v>1</v>
      </c>
      <c r="D5" s="3">
        <v>3000</v>
      </c>
      <c r="E5" s="4">
        <f t="shared" si="0"/>
        <v>3000</v>
      </c>
    </row>
    <row r="6" spans="1:5" x14ac:dyDescent="0.2">
      <c r="A6" s="2">
        <v>3</v>
      </c>
      <c r="B6" s="1" t="s">
        <v>9</v>
      </c>
      <c r="C6" s="2">
        <v>64</v>
      </c>
      <c r="D6" s="3">
        <v>20</v>
      </c>
      <c r="E6" s="4">
        <f t="shared" si="0"/>
        <v>1280</v>
      </c>
    </row>
    <row r="7" spans="1:5" x14ac:dyDescent="0.2">
      <c r="A7" s="2">
        <v>4</v>
      </c>
      <c r="B7" s="2" t="s">
        <v>10</v>
      </c>
      <c r="C7" s="2">
        <v>3</v>
      </c>
      <c r="D7" s="3">
        <v>1000</v>
      </c>
      <c r="E7" s="4">
        <f t="shared" si="0"/>
        <v>3000</v>
      </c>
    </row>
    <row r="8" spans="1:5" x14ac:dyDescent="0.2">
      <c r="A8" s="2">
        <v>5</v>
      </c>
      <c r="B8" s="2" t="s">
        <v>11</v>
      </c>
      <c r="C8" s="2">
        <v>1</v>
      </c>
      <c r="D8" s="3">
        <v>500</v>
      </c>
      <c r="E8" s="4">
        <f t="shared" si="0"/>
        <v>500</v>
      </c>
    </row>
    <row r="9" spans="1:5" x14ac:dyDescent="0.2">
      <c r="A9" s="2">
        <v>6</v>
      </c>
      <c r="B9" s="2" t="s">
        <v>12</v>
      </c>
      <c r="C9" s="2">
        <v>80</v>
      </c>
      <c r="D9" s="3">
        <v>40</v>
      </c>
      <c r="E9" s="4">
        <f t="shared" si="0"/>
        <v>3200</v>
      </c>
    </row>
    <row r="10" spans="1:5" x14ac:dyDescent="0.2">
      <c r="A10" s="2">
        <v>7</v>
      </c>
      <c r="B10" s="2" t="s">
        <v>13</v>
      </c>
      <c r="C10" s="2">
        <v>6</v>
      </c>
      <c r="D10" s="3">
        <v>1600</v>
      </c>
      <c r="E10" s="5">
        <v>10000</v>
      </c>
    </row>
    <row r="11" spans="1:5" x14ac:dyDescent="0.2">
      <c r="A11" s="11" t="s">
        <v>14</v>
      </c>
      <c r="B11" s="7"/>
      <c r="C11" s="7"/>
      <c r="D11" s="8"/>
      <c r="E11" s="4">
        <f>SUM(E4:E10)</f>
        <v>28980</v>
      </c>
    </row>
  </sheetData>
  <mergeCells count="3">
    <mergeCell ref="A2:E2"/>
    <mergeCell ref="A1:E1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KOSZTÓW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Januchta</dc:creator>
  <cp:lastModifiedBy>Anna Januchta</cp:lastModifiedBy>
  <dcterms:modified xsi:type="dcterms:W3CDTF">2022-08-23T06:45:56Z</dcterms:modified>
</cp:coreProperties>
</file>