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Budżet OBYWATELSKI\BO 2023\70 ławek na 70 lecie Osiedla Szydłówek\"/>
    </mc:Choice>
  </mc:AlternateContent>
  <xr:revisionPtr revIDLastSave="0" documentId="13_ncr:1_{60DD242E-7D23-4396-814D-D52F7B5C146F}" xr6:coauthVersionLast="47" xr6:coauthVersionMax="47" xr10:uidLastSave="{00000000-0000-0000-0000-000000000000}"/>
  <bookViews>
    <workbookView xWindow="-120" yWindow="-120" windowWidth="19440" windowHeight="11790" xr2:uid="{D5AA9305-06EF-48B5-A9F1-DEC2DA6A40E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D10" i="1"/>
  <c r="D9" i="1"/>
  <c r="D8" i="1"/>
  <c r="D7" i="1"/>
  <c r="D6" i="1"/>
  <c r="D5" i="1"/>
  <c r="E5" i="1" s="1"/>
</calcChain>
</file>

<file path=xl/sharedStrings.xml><?xml version="1.0" encoding="utf-8"?>
<sst xmlns="http://schemas.openxmlformats.org/spreadsheetml/2006/main" count="62" uniqueCount="60">
  <si>
    <t>Nazwa projektu</t>
  </si>
  <si>
    <t>typ projektu</t>
  </si>
  <si>
    <t>wartość</t>
  </si>
  <si>
    <t>opis</t>
  </si>
  <si>
    <t>70 ławek na 70 lecie Osiedla Szydłówek. Ławki certyfikowane z nasadzeniami zieleni oraz stojakami dla rowerów i koszami do segregacji w wybranych lokalizacjach.</t>
  </si>
  <si>
    <t>inwestycyjny mały</t>
  </si>
  <si>
    <t>W 2022 roku przypada 70 rocznica powstania Osiedla Szydłowek. Pierwsi mieszkańcy wprowadzili się do nowo powstałych bloków w 1952 roku. Inicjatywa Szydłowek OdNowa pragnie uczcić to wydarzenie zgłaszając projekt: "70 ławek na 70 lecie Osiedla Szydłowek". Osiedlowa ławka to najczęściej zgłaszany przez mieszkańców postulat dotyczący małej architektury, który poprawi komfort życia na Osiedlu. Oprócz nowych, certyfikowanych ławek z podłokietnikami w wybranych lokalizacjach zamontowane będą też kosze do selektywnej zbiórki odpadów, stojaki na rowery oraz nasadzone niskopienne krzewy.</t>
  </si>
  <si>
    <t>kosztorys</t>
  </si>
  <si>
    <t>zł</t>
  </si>
  <si>
    <t>ilość szt</t>
  </si>
  <si>
    <t>TTL</t>
  </si>
  <si>
    <t>uzupełnić listę lokalizacji ławek</t>
  </si>
  <si>
    <t>ławka z profilowanym oparciem i podłokietnikiem</t>
  </si>
  <si>
    <t>https://www.google.com/maps/d/u/1/edit?mid=1j_YAxRac57_YZcEKk4Fcm-kVOHe5hnbQ&amp;usp=sharing</t>
  </si>
  <si>
    <t>stojak na rower (wybrane lokalizacje)</t>
  </si>
  <si>
    <t>kosz do selektywnej zbiórki odpadów</t>
  </si>
  <si>
    <t>podłoże</t>
  </si>
  <si>
    <t>robocizna</t>
  </si>
  <si>
    <t>zieleń</t>
  </si>
  <si>
    <t>mapa</t>
  </si>
  <si>
    <t>ławek</t>
  </si>
  <si>
    <t>stojak na rowery</t>
  </si>
  <si>
    <t>kosz na śmieci</t>
  </si>
  <si>
    <t>Wisniowa przy pawilonach</t>
  </si>
  <si>
    <t>50.88586, 20.63781</t>
  </si>
  <si>
    <t>Klonowa 26</t>
  </si>
  <si>
    <t>50.88747, 20.6368</t>
  </si>
  <si>
    <t>Skwer Wiśniowa - "Ryneczek"</t>
  </si>
  <si>
    <t>50.88679, 20.63745</t>
  </si>
  <si>
    <t>Skwer za blokiem Bukowa 10</t>
  </si>
  <si>
    <t>50.88575, 20.6407</t>
  </si>
  <si>
    <t>Wisniowa 9, 11, 13 place przy blokach od str. Jesionowej</t>
  </si>
  <si>
    <t>50.88606, 20.63612</t>
  </si>
  <si>
    <t>Warszawska 109 - plac przed blokiem</t>
  </si>
  <si>
    <t>50.88741, 20.64201</t>
  </si>
  <si>
    <t>Plac zabaw Zamenhofa</t>
  </si>
  <si>
    <t>50.8882, 20.63766</t>
  </si>
  <si>
    <t>Marszałkowska 34, Bukowa 4, Bukowa 6 w stronę Jesionowa 4</t>
  </si>
  <si>
    <t>50.88528, 20.63813</t>
  </si>
  <si>
    <t>Warszawska 107</t>
  </si>
  <si>
    <t>50.88703, 20.6425</t>
  </si>
  <si>
    <t>Warszawska 101</t>
  </si>
  <si>
    <t>50.88591, 20.64151</t>
  </si>
  <si>
    <t>Stara 2, Warszawska 111</t>
  </si>
  <si>
    <t>50.88829, 20.64374</t>
  </si>
  <si>
    <t>Turystyczna 1</t>
  </si>
  <si>
    <t>50.8887, 20.64341</t>
  </si>
  <si>
    <t>Kasztanowa obok przychodni</t>
  </si>
  <si>
    <t>50.88837, 20.63842</t>
  </si>
  <si>
    <t>Turystyczna na całej długości odcinek od Marszałkowskiej do Klonowej</t>
  </si>
  <si>
    <t>50.89012, 20.64012</t>
  </si>
  <si>
    <t>Stara 3 plac za blokiem</t>
  </si>
  <si>
    <t>50.88761, 20.64246</t>
  </si>
  <si>
    <t>Bukowa 12 przed blokiem</t>
  </si>
  <si>
    <t>50.88616, 20.64086</t>
  </si>
  <si>
    <t>Bukowa 16 za blokiem</t>
  </si>
  <si>
    <t>50.88698, 20.6415</t>
  </si>
  <si>
    <t>Wiśniowa 4a z tyłu bloku</t>
  </si>
  <si>
    <t>50.8866, 20.63785</t>
  </si>
  <si>
    <t>lokalizacje ławek - wstępne, do ustalenia na etapie weryfikacji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</si>
</sst>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BC0F-343D-4070-B757-3DE8344293D1}">
  <dimension ref="A1:F33"/>
  <sheetViews>
    <sheetView tabSelected="1" workbookViewId="0"/>
  </sheetViews>
  <sheetFormatPr defaultRowHeight="15" x14ac:dyDescent="0.25"/>
  <cols>
    <col min="1" max="1" width="57.7109375" style="11" customWidth="1"/>
    <col min="2" max="2" width="17.42578125" style="11" bestFit="1" customWidth="1"/>
    <col min="3" max="3" width="14.7109375" style="11" customWidth="1"/>
    <col min="4" max="4" width="15.7109375" style="11" bestFit="1" customWidth="1"/>
    <col min="5" max="5" width="13.7109375" style="11" bestFit="1" customWidth="1"/>
    <col min="6" max="6" width="67" style="11" customWidth="1"/>
    <col min="7" max="16384" width="9.140625" style="11"/>
  </cols>
  <sheetData>
    <row r="1" spans="1:6" s="2" customFormat="1" x14ac:dyDescent="0.25">
      <c r="A1" s="1" t="s">
        <v>0</v>
      </c>
      <c r="B1" s="1" t="s">
        <v>1</v>
      </c>
      <c r="C1" s="1"/>
      <c r="D1" s="1" t="s">
        <v>2</v>
      </c>
      <c r="F1" s="2" t="s">
        <v>3</v>
      </c>
    </row>
    <row r="2" spans="1:6" s="5" customFormat="1" ht="135" x14ac:dyDescent="0.25">
      <c r="A2" s="3" t="s">
        <v>4</v>
      </c>
      <c r="B2" s="4" t="s">
        <v>5</v>
      </c>
      <c r="C2" s="4"/>
      <c r="D2" s="4">
        <v>20000</v>
      </c>
      <c r="F2" s="4" t="s">
        <v>6</v>
      </c>
    </row>
    <row r="4" spans="1:6" s="8" customFormat="1" x14ac:dyDescent="0.25">
      <c r="A4" s="6" t="s">
        <v>7</v>
      </c>
      <c r="B4" s="6" t="s">
        <v>8</v>
      </c>
      <c r="C4" s="6" t="s">
        <v>9</v>
      </c>
      <c r="D4" s="6" t="s">
        <v>2</v>
      </c>
      <c r="E4" s="6" t="s">
        <v>10</v>
      </c>
      <c r="F4" s="7" t="s">
        <v>11</v>
      </c>
    </row>
    <row r="5" spans="1:6" x14ac:dyDescent="0.25">
      <c r="A5" s="9" t="s">
        <v>12</v>
      </c>
      <c r="B5" s="9">
        <v>1250</v>
      </c>
      <c r="C5" s="9">
        <v>70</v>
      </c>
      <c r="D5" s="9">
        <f>B5*C5</f>
        <v>87500</v>
      </c>
      <c r="E5" s="10">
        <f>SUM(D5:D10)</f>
        <v>184495</v>
      </c>
      <c r="F5" s="9" t="s">
        <v>13</v>
      </c>
    </row>
    <row r="6" spans="1:6" x14ac:dyDescent="0.25">
      <c r="A6" s="9" t="s">
        <v>14</v>
      </c>
      <c r="B6" s="9">
        <v>380</v>
      </c>
      <c r="C6" s="9">
        <v>20</v>
      </c>
      <c r="D6" s="9">
        <f t="shared" ref="D6:D10" si="0">B6*C6</f>
        <v>7600</v>
      </c>
    </row>
    <row r="7" spans="1:6" x14ac:dyDescent="0.25">
      <c r="A7" s="9" t="s">
        <v>15</v>
      </c>
      <c r="B7" s="9">
        <v>615</v>
      </c>
      <c r="C7" s="9">
        <v>33</v>
      </c>
      <c r="D7" s="9">
        <f t="shared" si="0"/>
        <v>20295</v>
      </c>
    </row>
    <row r="8" spans="1:6" x14ac:dyDescent="0.25">
      <c r="A8" s="9" t="s">
        <v>16</v>
      </c>
      <c r="B8" s="9">
        <v>350</v>
      </c>
      <c r="C8" s="9">
        <v>70</v>
      </c>
      <c r="D8" s="9">
        <f t="shared" si="0"/>
        <v>24500</v>
      </c>
    </row>
    <row r="9" spans="1:6" x14ac:dyDescent="0.25">
      <c r="A9" s="9" t="s">
        <v>17</v>
      </c>
      <c r="B9" s="9">
        <v>500</v>
      </c>
      <c r="C9" s="9">
        <v>70</v>
      </c>
      <c r="D9" s="9">
        <f t="shared" si="0"/>
        <v>35000</v>
      </c>
    </row>
    <row r="10" spans="1:6" x14ac:dyDescent="0.25">
      <c r="A10" s="9" t="s">
        <v>18</v>
      </c>
      <c r="B10" s="9">
        <v>480</v>
      </c>
      <c r="C10" s="9">
        <v>20</v>
      </c>
      <c r="D10" s="9">
        <f t="shared" si="0"/>
        <v>9600</v>
      </c>
    </row>
    <row r="12" spans="1:6" x14ac:dyDescent="0.25">
      <c r="A12" s="12" t="s">
        <v>59</v>
      </c>
      <c r="B12" s="12" t="s">
        <v>19</v>
      </c>
      <c r="C12" s="12" t="s">
        <v>20</v>
      </c>
      <c r="D12" s="12" t="s">
        <v>21</v>
      </c>
      <c r="E12" s="12" t="s">
        <v>22</v>
      </c>
    </row>
    <row r="13" spans="1:6" x14ac:dyDescent="0.25">
      <c r="A13" s="13" t="s">
        <v>23</v>
      </c>
      <c r="B13" s="14" t="s">
        <v>24</v>
      </c>
      <c r="C13" s="13">
        <v>4</v>
      </c>
      <c r="D13" s="13">
        <v>3</v>
      </c>
      <c r="E13" s="13">
        <v>4</v>
      </c>
    </row>
    <row r="14" spans="1:6" x14ac:dyDescent="0.25">
      <c r="A14" s="13" t="s">
        <v>25</v>
      </c>
      <c r="B14" s="14" t="s">
        <v>26</v>
      </c>
      <c r="C14" s="13">
        <v>1</v>
      </c>
      <c r="D14" s="13">
        <v>0</v>
      </c>
      <c r="E14" s="13">
        <v>1</v>
      </c>
    </row>
    <row r="15" spans="1:6" x14ac:dyDescent="0.25">
      <c r="A15" s="13" t="s">
        <v>27</v>
      </c>
      <c r="B15" s="14" t="s">
        <v>28</v>
      </c>
      <c r="C15" s="13">
        <v>4</v>
      </c>
      <c r="D15" s="13">
        <v>1</v>
      </c>
      <c r="E15" s="13">
        <v>2</v>
      </c>
    </row>
    <row r="16" spans="1:6" x14ac:dyDescent="0.25">
      <c r="A16" s="13" t="s">
        <v>29</v>
      </c>
      <c r="B16" s="14" t="s">
        <v>30</v>
      </c>
      <c r="C16" s="13">
        <v>4</v>
      </c>
      <c r="D16" s="13">
        <v>1</v>
      </c>
      <c r="E16" s="13">
        <v>2</v>
      </c>
    </row>
    <row r="17" spans="1:5" x14ac:dyDescent="0.25">
      <c r="A17" s="13" t="s">
        <v>31</v>
      </c>
      <c r="B17" s="14" t="s">
        <v>32</v>
      </c>
      <c r="C17" s="13">
        <v>6</v>
      </c>
      <c r="D17" s="13">
        <v>2</v>
      </c>
      <c r="E17" s="13">
        <v>2</v>
      </c>
    </row>
    <row r="18" spans="1:5" x14ac:dyDescent="0.25">
      <c r="A18" s="13" t="s">
        <v>33</v>
      </c>
      <c r="B18" s="14" t="s">
        <v>34</v>
      </c>
      <c r="C18" s="13">
        <v>2</v>
      </c>
      <c r="D18" s="13">
        <v>1</v>
      </c>
      <c r="E18" s="13">
        <v>1</v>
      </c>
    </row>
    <row r="19" spans="1:5" x14ac:dyDescent="0.25">
      <c r="A19" s="13" t="s">
        <v>35</v>
      </c>
      <c r="B19" s="14" t="s">
        <v>36</v>
      </c>
      <c r="C19" s="13">
        <v>11</v>
      </c>
      <c r="D19" s="13">
        <v>3</v>
      </c>
      <c r="E19" s="13">
        <v>4</v>
      </c>
    </row>
    <row r="20" spans="1:5" x14ac:dyDescent="0.25">
      <c r="A20" s="13" t="s">
        <v>37</v>
      </c>
      <c r="B20" s="13" t="s">
        <v>38</v>
      </c>
      <c r="C20" s="13">
        <v>3</v>
      </c>
      <c r="D20" s="13">
        <v>1</v>
      </c>
      <c r="E20" s="13">
        <v>1</v>
      </c>
    </row>
    <row r="21" spans="1:5" x14ac:dyDescent="0.25">
      <c r="A21" s="13" t="s">
        <v>39</v>
      </c>
      <c r="B21" s="14" t="s">
        <v>40</v>
      </c>
      <c r="C21" s="13">
        <v>4</v>
      </c>
      <c r="D21" s="13">
        <v>1</v>
      </c>
      <c r="E21" s="13">
        <v>2</v>
      </c>
    </row>
    <row r="22" spans="1:5" x14ac:dyDescent="0.25">
      <c r="A22" s="13" t="s">
        <v>41</v>
      </c>
      <c r="B22" s="15" t="s">
        <v>42</v>
      </c>
      <c r="C22" s="13">
        <v>1</v>
      </c>
      <c r="D22" s="13">
        <v>1</v>
      </c>
      <c r="E22" s="13">
        <v>1</v>
      </c>
    </row>
    <row r="23" spans="1:5" x14ac:dyDescent="0.25">
      <c r="A23" s="13" t="s">
        <v>43</v>
      </c>
      <c r="B23" s="16" t="s">
        <v>44</v>
      </c>
      <c r="C23" s="13">
        <v>4</v>
      </c>
      <c r="D23" s="13">
        <v>2</v>
      </c>
      <c r="E23" s="13">
        <v>1</v>
      </c>
    </row>
    <row r="24" spans="1:5" x14ac:dyDescent="0.25">
      <c r="A24" s="13" t="s">
        <v>45</v>
      </c>
      <c r="B24" s="15" t="s">
        <v>46</v>
      </c>
      <c r="C24" s="13">
        <v>3</v>
      </c>
      <c r="D24" s="13">
        <v>0</v>
      </c>
      <c r="E24" s="13">
        <v>1</v>
      </c>
    </row>
    <row r="25" spans="1:5" x14ac:dyDescent="0.25">
      <c r="A25" s="13" t="s">
        <v>47</v>
      </c>
      <c r="B25" s="17" t="s">
        <v>48</v>
      </c>
      <c r="C25" s="13">
        <v>3</v>
      </c>
      <c r="D25" s="13">
        <v>1</v>
      </c>
      <c r="E25" s="13">
        <v>2</v>
      </c>
    </row>
    <row r="26" spans="1:5" x14ac:dyDescent="0.25">
      <c r="A26" s="18" t="s">
        <v>49</v>
      </c>
      <c r="B26" s="17" t="s">
        <v>50</v>
      </c>
      <c r="C26" s="18">
        <v>5</v>
      </c>
      <c r="D26" s="18">
        <v>0</v>
      </c>
      <c r="E26" s="18">
        <v>3</v>
      </c>
    </row>
    <row r="27" spans="1:5" x14ac:dyDescent="0.25">
      <c r="A27" s="18" t="s">
        <v>51</v>
      </c>
      <c r="B27" s="17" t="s">
        <v>52</v>
      </c>
      <c r="C27" s="18">
        <v>4</v>
      </c>
      <c r="D27" s="18">
        <v>0</v>
      </c>
      <c r="E27" s="18">
        <v>2</v>
      </c>
    </row>
    <row r="28" spans="1:5" x14ac:dyDescent="0.25">
      <c r="A28" s="18" t="s">
        <v>53</v>
      </c>
      <c r="B28" s="17" t="s">
        <v>54</v>
      </c>
      <c r="C28" s="18">
        <v>2</v>
      </c>
      <c r="D28" s="18">
        <v>0</v>
      </c>
      <c r="E28" s="18">
        <v>0</v>
      </c>
    </row>
    <row r="29" spans="1:5" x14ac:dyDescent="0.25">
      <c r="A29" s="18" t="s">
        <v>55</v>
      </c>
      <c r="B29" s="17" t="s">
        <v>56</v>
      </c>
      <c r="C29" s="18">
        <v>4</v>
      </c>
      <c r="D29" s="18">
        <v>0</v>
      </c>
      <c r="E29" s="18">
        <v>2</v>
      </c>
    </row>
    <row r="30" spans="1:5" x14ac:dyDescent="0.25">
      <c r="A30" s="18" t="s">
        <v>57</v>
      </c>
      <c r="B30" s="19" t="s">
        <v>58</v>
      </c>
      <c r="C30" s="18">
        <v>5</v>
      </c>
      <c r="D30" s="18">
        <v>3</v>
      </c>
      <c r="E30" s="18">
        <v>2</v>
      </c>
    </row>
    <row r="31" spans="1:5" x14ac:dyDescent="0.25">
      <c r="A31" s="18"/>
      <c r="B31" s="18"/>
      <c r="C31" s="18"/>
      <c r="D31" s="18"/>
      <c r="E31" s="18"/>
    </row>
    <row r="32" spans="1:5" x14ac:dyDescent="0.25">
      <c r="A32" s="18"/>
      <c r="B32" s="18"/>
      <c r="C32" s="18"/>
      <c r="D32" s="18"/>
      <c r="E32" s="18"/>
    </row>
    <row r="33" spans="1:5" x14ac:dyDescent="0.25">
      <c r="A33" s="20" t="s">
        <v>10</v>
      </c>
      <c r="B33" s="20"/>
      <c r="C33" s="20">
        <f>SUM(C13:C32)</f>
        <v>70</v>
      </c>
      <c r="D33" s="20">
        <f>SUM(D13:D32)</f>
        <v>20</v>
      </c>
      <c r="E33" s="20">
        <f>SUM(E13:E32)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2021-05-24T22:00:39Z</dcterms:created>
  <dcterms:modified xsi:type="dcterms:W3CDTF">2022-05-12T15:30:54Z</dcterms:modified>
</cp:coreProperties>
</file>