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moje\Budżet OBYWATELSKI\BO 2023\Publiczny ogród kwiatowo-warzywny\"/>
    </mc:Choice>
  </mc:AlternateContent>
  <xr:revisionPtr revIDLastSave="0" documentId="13_ncr:1_{FF2AE2BE-2CED-4A89-9A49-797473EC6F26}" xr6:coauthVersionLast="47" xr6:coauthVersionMax="47" xr10:uidLastSave="{00000000-0000-0000-0000-000000000000}"/>
  <bookViews>
    <workbookView xWindow="-120" yWindow="-120" windowWidth="19440" windowHeight="11790" xr2:uid="{FCE2F4FA-6786-43F3-85A1-1EE43385C984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F4" i="1" l="1"/>
</calcChain>
</file>

<file path=xl/sharedStrings.xml><?xml version="1.0" encoding="utf-8"?>
<sst xmlns="http://schemas.openxmlformats.org/spreadsheetml/2006/main" count="60" uniqueCount="59">
  <si>
    <t>Nazwa projektu</t>
  </si>
  <si>
    <t>typ projektu</t>
  </si>
  <si>
    <t>wartość</t>
  </si>
  <si>
    <t>opis</t>
  </si>
  <si>
    <t>Publiczny ogród kwiatowo-warzywny.</t>
  </si>
  <si>
    <t>zielony</t>
  </si>
  <si>
    <t>Publiczne, sąsiedzkie ogrody zakładane przez mieszkanców osiedli to nowość. W Polsce jest już kilkanaście takich miejsc. Cieszą się sporym zainteresowaniem. Co to jest sąsiedzki ogród? To teren zaaranżowany jako mini farma z warzywami i owocami oraz ogród kwiatowy. To miejsce, gdzie mieszkańcy mogą stworzyć dla siebie zieloną oazę sami o nią dbając: siejąc i sadząc nasiona i sadzonki warzyw, kwiatów, krzewów. To miejsce odpoczynku, integracji, wyciszenia. Zieleń oraz kolorowe kwiaty wpływają pozytywnie na samopoczucie, mają także działanie terapeutyczne.</t>
  </si>
  <si>
    <t>Kosztorys</t>
  </si>
  <si>
    <t>zł</t>
  </si>
  <si>
    <t>ilość szt.</t>
  </si>
  <si>
    <t>TTL</t>
  </si>
  <si>
    <t>uwagi</t>
  </si>
  <si>
    <t>donica drewniana na sadzonki czworokątna świerkowa 310 x 500 x 900 / 1szt. ~140 litrów</t>
  </si>
  <si>
    <t>Donica czworokątna świerkowa 310 x 500 x 900 - Ogrodosfera.pl</t>
  </si>
  <si>
    <t>Trejaż z donicą 2100 x 650 - donica ok. 500 litrów</t>
  </si>
  <si>
    <t>Trejaż z donicą 2100 x 650 - Ogrodosfera.pl</t>
  </si>
  <si>
    <t>Podwyższona donica ogrodowa, 106x56x48 cm, impregnowana sosna</t>
  </si>
  <si>
    <t>DONICA DUŻA WYSOKA DREWNIANA OGRODOWA DONICZKA 106 10482765499 - Allegro.pl</t>
  </si>
  <si>
    <t>Kompostownik 80 x 80 x 80 cm drewniany</t>
  </si>
  <si>
    <t>Kompostownik 80 x 80 x 80 cm - Kompostowniki - Castorama</t>
  </si>
  <si>
    <t>Podłoże uniwersalne Verve 100 l</t>
  </si>
  <si>
    <t>Podłoże uniwersalne Verve 100 l - Uniwersalne do ogrodu - Castorama</t>
  </si>
  <si>
    <t>Agrotkanina Verve taras/patio/ścieżki 2 x 50 m 80 g</t>
  </si>
  <si>
    <t>Agrotkanina Verve taras/patio/ścieżki 2 x 50 m 80 g - Agrotkaniny i folie - Castorama</t>
  </si>
  <si>
    <t>Nawóz Azofoska granulowany 25 kg</t>
  </si>
  <si>
    <t>Nawóz Azofoska granulowany 25 kg - Uniwersalne - Castorama</t>
  </si>
  <si>
    <t>Sobex Płot sztachetowy Bjork 180 x 80 cm</t>
  </si>
  <si>
    <t>Sobex Płot sztachetowy Bjork 180 x 80 cm kupuj w OBI</t>
  </si>
  <si>
    <t>Bluszcz ogrodowy (Hedera hibernica) mrozoodporny</t>
  </si>
  <si>
    <t>Bluszcz ogrodowy (Hedera hibernica) kupuj w OBI</t>
  </si>
  <si>
    <t>Bukszpan (Buxus) don. 9cm</t>
  </si>
  <si>
    <t>Bukszpan (Buxus) don. 9cm kupuj w OBI</t>
  </si>
  <si>
    <t>Pomidory malinowe rozsada 6 szt</t>
  </si>
  <si>
    <t>Pomidory malinowe, rozsada, opak. 6szt kupuj w OBI</t>
  </si>
  <si>
    <t>Marchew nasiona na taśmie 5 m</t>
  </si>
  <si>
    <t>Truskawka mix odmian 10-pak</t>
  </si>
  <si>
    <t>Truskawka mix odmian 10-pak kupuj w OBI</t>
  </si>
  <si>
    <t>Zioła różne gatunki doniczka</t>
  </si>
  <si>
    <t>Zioła różne gatunki kupuj w OBI</t>
  </si>
  <si>
    <t>Zioła włoskie różne gatunki doniczka</t>
  </si>
  <si>
    <t>Zioła włoskie różne gatunki kupuj w OBI</t>
  </si>
  <si>
    <t>Cebula dymka Stuttgarter 8-21 500g</t>
  </si>
  <si>
    <t>Cebula dymka Stuttgarter 8-21 500g kupuj w OBI</t>
  </si>
  <si>
    <t>Dynia olbrzymia Bambino nasiona</t>
  </si>
  <si>
    <t>Dynia olbrzymiaBambino kupuj w OBI</t>
  </si>
  <si>
    <t>Bratki - sadzonka</t>
  </si>
  <si>
    <t>Aksamitka - sadzonka</t>
  </si>
  <si>
    <t>Petunia - sadzonka</t>
  </si>
  <si>
    <t>Petunia Supercascade (Petunia sp.) kupuj w OBI</t>
  </si>
  <si>
    <t>Niezapominajka - doniczka</t>
  </si>
  <si>
    <t>Niezapominajka w doniczce 10 cm kupuj w OBI</t>
  </si>
  <si>
    <t>Wrzosiec mix - doniczka</t>
  </si>
  <si>
    <t>Erica carnea - wrzosiec mix kupuj w OBI</t>
  </si>
  <si>
    <t>Malwa cebulka 1 szt</t>
  </si>
  <si>
    <t>Malwa (Alcea Rozea) – Najlepsza cena - Sklep internetowy Cebulki Kwiatowe (cebulekwiatowe.pl)</t>
  </si>
  <si>
    <t>Ławka profilowana z podłokietnikami</t>
  </si>
  <si>
    <t>Kosz na śmieci</t>
  </si>
  <si>
    <t>lokalizacja</t>
  </si>
  <si>
    <t>działka 686/11 lub inna na terenie Szydłowka wskazana na etapie weryfikacji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</si>
</sst>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sz val="11"/>
      <color rgb="FF323C4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/>
    <xf numFmtId="0" fontId="2" fillId="0" borderId="2" xfId="0" applyFont="1" applyBorder="1"/>
    <xf numFmtId="0" fontId="2" fillId="0" borderId="1" xfId="0" applyFont="1" applyBorder="1"/>
    <xf numFmtId="0" fontId="3" fillId="0" borderId="1" xfId="0" applyFont="1" applyBorder="1"/>
    <xf numFmtId="0" fontId="3" fillId="2" borderId="3" xfId="0" applyFont="1" applyFill="1" applyBorder="1"/>
    <xf numFmtId="0" fontId="3" fillId="0" borderId="0" xfId="0" applyFont="1"/>
    <xf numFmtId="0" fontId="4" fillId="0" borderId="1" xfId="1" applyFont="1" applyBorder="1"/>
    <xf numFmtId="0" fontId="5" fillId="0" borderId="1" xfId="0" applyFont="1" applyBorder="1" applyAlignment="1">
      <alignment vertical="center" wrapText="1"/>
    </xf>
    <xf numFmtId="0" fontId="1" fillId="0" borderId="1" xfId="1" applyBorder="1"/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bi.pl/bluszcz-pospolity-hedera-helix-/bluszcz-ogrodowy-hedera-hibernica-/p/3363090" TargetMode="External"/><Relationship Id="rId13" Type="http://schemas.openxmlformats.org/officeDocument/2006/relationships/hyperlink" Target="https://www.obi.pl/ziola-kulinarne/ziola-wloskie-rozne-gatunki/p/6070221" TargetMode="External"/><Relationship Id="rId18" Type="http://schemas.openxmlformats.org/officeDocument/2006/relationships/hyperlink" Target="https://www.obi.pl/pozostale-rosliny-doniczkowe/niezapominajka-w-doniczce-10-cm/p/6532097" TargetMode="External"/><Relationship Id="rId3" Type="http://schemas.openxmlformats.org/officeDocument/2006/relationships/hyperlink" Target="https://www.castorama.pl/kompostownik-80-x-80-x-80-cm-id-1003649.html" TargetMode="External"/><Relationship Id="rId7" Type="http://schemas.openxmlformats.org/officeDocument/2006/relationships/hyperlink" Target="https://www.obi.pl/ogrodzenia-drewniane/sobex-plot-sztachetowy-bjork-180-x-80-cm/p/2518132" TargetMode="External"/><Relationship Id="rId12" Type="http://schemas.openxmlformats.org/officeDocument/2006/relationships/hyperlink" Target="https://www.obi.pl/ziola-kulinarne/ziola-rozne-gatunki/p/6229173" TargetMode="External"/><Relationship Id="rId17" Type="http://schemas.openxmlformats.org/officeDocument/2006/relationships/hyperlink" Target="https://www.obi.pl/rosliny-kwitnace/petunia-supercascade-petunia-sp-/p/5401435" TargetMode="External"/><Relationship Id="rId2" Type="http://schemas.openxmlformats.org/officeDocument/2006/relationships/hyperlink" Target="https://ogrodosfera.pl/trejaz-z-donica-2100-x-650?from=listing&amp;campaign-id=14" TargetMode="External"/><Relationship Id="rId16" Type="http://schemas.openxmlformats.org/officeDocument/2006/relationships/hyperlink" Target="https://allegro.pl/oferta/donica-duza-wysoka-drewniana-ogrodowa-doniczka-106-10482765499" TargetMode="External"/><Relationship Id="rId20" Type="http://schemas.openxmlformats.org/officeDocument/2006/relationships/hyperlink" Target="https://sklep.cebulekwiatowe.pl/pol_m_Cebulki-wiosenne_Malwa-Alcea-Rozea-360.html" TargetMode="External"/><Relationship Id="rId1" Type="http://schemas.openxmlformats.org/officeDocument/2006/relationships/hyperlink" Target="https://ogrodosfera.pl/donica-czworokatna-swierkowa-310-x-500-x-900?from=listing&amp;campaign-id=19" TargetMode="External"/><Relationship Id="rId6" Type="http://schemas.openxmlformats.org/officeDocument/2006/relationships/hyperlink" Target="https://www.castorama.pl/nawoz-azofoska-granulowany-25-kg-id-1030216.html" TargetMode="External"/><Relationship Id="rId11" Type="http://schemas.openxmlformats.org/officeDocument/2006/relationships/hyperlink" Target="https://www.obi.pl/sadzonki-truskawki/truskawka-mix-odmian-10-pak/p/6429302" TargetMode="External"/><Relationship Id="rId5" Type="http://schemas.openxmlformats.org/officeDocument/2006/relationships/hyperlink" Target="https://www.castorama.pl/agrotkanina-verve-taras-patio-sciezki-2-x-50-m-80-g-id-1097883.html" TargetMode="External"/><Relationship Id="rId15" Type="http://schemas.openxmlformats.org/officeDocument/2006/relationships/hyperlink" Target="https://www.obi.pl/nasiona-warzyw/dynia-olbrzymiabambino/p/4082095" TargetMode="External"/><Relationship Id="rId10" Type="http://schemas.openxmlformats.org/officeDocument/2006/relationships/hyperlink" Target="https://www.obi.pl/warzywa/pomidory-malinowe-rozsada-opak-6szt/p/2582021" TargetMode="External"/><Relationship Id="rId19" Type="http://schemas.openxmlformats.org/officeDocument/2006/relationships/hyperlink" Target="https://www.obi.pl/wrzosy/erica-carnea-wrzosiec-mix/p/6517718" TargetMode="External"/><Relationship Id="rId4" Type="http://schemas.openxmlformats.org/officeDocument/2006/relationships/hyperlink" Target="https://www.castorama.pl/podloze-uniwersalne-verve-100-l-id-1092953.html" TargetMode="External"/><Relationship Id="rId9" Type="http://schemas.openxmlformats.org/officeDocument/2006/relationships/hyperlink" Target="https://www.obi.pl/bukszpan/bukszpan-buxus-don-9cm/p/6148241" TargetMode="External"/><Relationship Id="rId14" Type="http://schemas.openxmlformats.org/officeDocument/2006/relationships/hyperlink" Target="https://www.obi.pl/warzywa/cebula-dymka-stuttgarter-8-21-500g/p/67619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3D343-7CE6-4455-A907-591D96C6C880}">
  <dimension ref="A1:I43"/>
  <sheetViews>
    <sheetView tabSelected="1" topLeftCell="C1" workbookViewId="0">
      <selection activeCell="I3" sqref="I3"/>
    </sheetView>
  </sheetViews>
  <sheetFormatPr defaultRowHeight="15" x14ac:dyDescent="0.25"/>
  <cols>
    <col min="1" max="1" width="3" style="10" bestFit="1" customWidth="1"/>
    <col min="2" max="2" width="78.28515625" style="10" customWidth="1"/>
    <col min="3" max="3" width="11.85546875" style="10" bestFit="1" customWidth="1"/>
    <col min="4" max="7" width="9.140625" style="10"/>
    <col min="8" max="8" width="92.140625" style="10" customWidth="1"/>
    <col min="9" max="9" width="26.7109375" style="10" customWidth="1"/>
    <col min="10" max="16384" width="9.140625" style="10"/>
  </cols>
  <sheetData>
    <row r="1" spans="1:9" s="1" customFormat="1" x14ac:dyDescent="0.25">
      <c r="B1" s="2" t="s">
        <v>0</v>
      </c>
      <c r="C1" s="2" t="s">
        <v>1</v>
      </c>
      <c r="D1" s="2" t="s">
        <v>2</v>
      </c>
      <c r="H1" s="2" t="s">
        <v>3</v>
      </c>
      <c r="I1" s="1" t="s">
        <v>57</v>
      </c>
    </row>
    <row r="2" spans="1:9" s="3" customFormat="1" ht="90" x14ac:dyDescent="0.25">
      <c r="B2" s="4" t="s">
        <v>4</v>
      </c>
      <c r="C2" s="3" t="s">
        <v>5</v>
      </c>
      <c r="H2" s="4" t="s">
        <v>6</v>
      </c>
      <c r="I2" s="3" t="s">
        <v>58</v>
      </c>
    </row>
    <row r="3" spans="1:9" s="5" customFormat="1" x14ac:dyDescent="0.25">
      <c r="B3" s="6" t="s">
        <v>7</v>
      </c>
      <c r="C3" s="6" t="s">
        <v>8</v>
      </c>
      <c r="D3" s="6" t="s">
        <v>9</v>
      </c>
      <c r="E3" s="6" t="s">
        <v>2</v>
      </c>
      <c r="F3" s="7" t="s">
        <v>10</v>
      </c>
      <c r="H3" s="7" t="s">
        <v>11</v>
      </c>
    </row>
    <row r="4" spans="1:9" x14ac:dyDescent="0.25">
      <c r="A4" s="8">
        <v>1</v>
      </c>
      <c r="B4" s="8" t="s">
        <v>12</v>
      </c>
      <c r="C4" s="8">
        <v>251</v>
      </c>
      <c r="D4" s="8">
        <v>20</v>
      </c>
      <c r="E4" s="8">
        <f t="shared" ref="E4:E5" si="0">C4*D4</f>
        <v>5020</v>
      </c>
      <c r="F4" s="9">
        <f>SUM(E4:E66)</f>
        <v>20936.749999999996</v>
      </c>
      <c r="H4" s="11" t="s">
        <v>13</v>
      </c>
    </row>
    <row r="5" spans="1:9" x14ac:dyDescent="0.25">
      <c r="A5" s="8">
        <v>2</v>
      </c>
      <c r="B5" s="8" t="s">
        <v>14</v>
      </c>
      <c r="C5" s="8">
        <v>769</v>
      </c>
      <c r="D5" s="8">
        <v>4</v>
      </c>
      <c r="E5" s="8">
        <f t="shared" si="0"/>
        <v>3076</v>
      </c>
      <c r="H5" s="11" t="s">
        <v>15</v>
      </c>
    </row>
    <row r="6" spans="1:9" x14ac:dyDescent="0.25">
      <c r="A6" s="8">
        <v>3</v>
      </c>
      <c r="B6" s="12" t="s">
        <v>16</v>
      </c>
      <c r="C6" s="8">
        <v>450</v>
      </c>
      <c r="D6" s="8">
        <v>5</v>
      </c>
      <c r="E6" s="8">
        <f>C6*D6</f>
        <v>2250</v>
      </c>
      <c r="H6" s="13" t="s">
        <v>17</v>
      </c>
    </row>
    <row r="7" spans="1:9" x14ac:dyDescent="0.25">
      <c r="A7" s="8">
        <v>4</v>
      </c>
      <c r="B7" s="14" t="s">
        <v>18</v>
      </c>
      <c r="C7" s="8">
        <v>59.98</v>
      </c>
      <c r="D7" s="8">
        <v>1</v>
      </c>
      <c r="E7" s="8">
        <f>C7*D7</f>
        <v>59.98</v>
      </c>
      <c r="H7" s="13" t="s">
        <v>19</v>
      </c>
    </row>
    <row r="8" spans="1:9" x14ac:dyDescent="0.25">
      <c r="A8" s="8">
        <v>5</v>
      </c>
      <c r="B8" s="15" t="s">
        <v>20</v>
      </c>
      <c r="C8" s="8">
        <v>21.98</v>
      </c>
      <c r="D8" s="8">
        <v>50</v>
      </c>
      <c r="E8" s="8">
        <f t="shared" ref="E8:E28" si="1">C8*D8</f>
        <v>1099</v>
      </c>
      <c r="H8" s="13" t="s">
        <v>21</v>
      </c>
    </row>
    <row r="9" spans="1:9" x14ac:dyDescent="0.25">
      <c r="A9" s="8">
        <v>6</v>
      </c>
      <c r="B9" s="15" t="s">
        <v>22</v>
      </c>
      <c r="C9" s="8">
        <v>148</v>
      </c>
      <c r="D9" s="8">
        <v>3</v>
      </c>
      <c r="E9" s="8">
        <f t="shared" si="1"/>
        <v>444</v>
      </c>
      <c r="H9" s="13" t="s">
        <v>23</v>
      </c>
    </row>
    <row r="10" spans="1:9" x14ac:dyDescent="0.25">
      <c r="A10" s="8">
        <v>7</v>
      </c>
      <c r="B10" s="15" t="s">
        <v>24</v>
      </c>
      <c r="C10" s="8">
        <v>128</v>
      </c>
      <c r="D10" s="8">
        <v>2</v>
      </c>
      <c r="E10" s="8">
        <f t="shared" si="1"/>
        <v>256</v>
      </c>
      <c r="H10" s="13" t="s">
        <v>25</v>
      </c>
    </row>
    <row r="11" spans="1:9" x14ac:dyDescent="0.25">
      <c r="A11" s="8">
        <v>8</v>
      </c>
      <c r="B11" s="16" t="s">
        <v>26</v>
      </c>
      <c r="C11" s="8">
        <v>64.989999999999995</v>
      </c>
      <c r="D11" s="8">
        <v>10</v>
      </c>
      <c r="E11" s="8">
        <f t="shared" si="1"/>
        <v>649.9</v>
      </c>
      <c r="H11" s="13" t="s">
        <v>27</v>
      </c>
    </row>
    <row r="12" spans="1:9" x14ac:dyDescent="0.25">
      <c r="A12" s="8">
        <v>9</v>
      </c>
      <c r="B12" s="16" t="s">
        <v>28</v>
      </c>
      <c r="C12" s="8">
        <v>12.99</v>
      </c>
      <c r="D12" s="8">
        <v>8</v>
      </c>
      <c r="E12" s="8">
        <f t="shared" si="1"/>
        <v>103.92</v>
      </c>
      <c r="H12" s="13" t="s">
        <v>29</v>
      </c>
    </row>
    <row r="13" spans="1:9" x14ac:dyDescent="0.25">
      <c r="A13" s="8">
        <v>10</v>
      </c>
      <c r="B13" s="16" t="s">
        <v>30</v>
      </c>
      <c r="C13" s="8">
        <v>4.99</v>
      </c>
      <c r="D13" s="8">
        <v>50</v>
      </c>
      <c r="E13" s="8">
        <f t="shared" si="1"/>
        <v>249.5</v>
      </c>
      <c r="H13" s="13" t="s">
        <v>31</v>
      </c>
    </row>
    <row r="14" spans="1:9" x14ac:dyDescent="0.25">
      <c r="A14" s="8">
        <v>11</v>
      </c>
      <c r="B14" s="8" t="s">
        <v>32</v>
      </c>
      <c r="C14" s="8">
        <v>11.99</v>
      </c>
      <c r="D14" s="8">
        <v>3</v>
      </c>
      <c r="E14" s="8">
        <f t="shared" si="1"/>
        <v>35.97</v>
      </c>
      <c r="H14" s="13" t="s">
        <v>33</v>
      </c>
    </row>
    <row r="15" spans="1:9" x14ac:dyDescent="0.25">
      <c r="A15" s="8">
        <v>12</v>
      </c>
      <c r="B15" s="8" t="s">
        <v>34</v>
      </c>
      <c r="C15" s="8">
        <v>4.99</v>
      </c>
      <c r="D15" s="8">
        <v>5</v>
      </c>
      <c r="E15" s="8">
        <f t="shared" si="1"/>
        <v>24.950000000000003</v>
      </c>
      <c r="H15" s="8"/>
    </row>
    <row r="16" spans="1:9" x14ac:dyDescent="0.25">
      <c r="A16" s="8">
        <v>13</v>
      </c>
      <c r="B16" s="16" t="s">
        <v>35</v>
      </c>
      <c r="C16" s="8">
        <v>17.989999999999998</v>
      </c>
      <c r="D16" s="8">
        <v>4</v>
      </c>
      <c r="E16" s="8">
        <f t="shared" si="1"/>
        <v>71.959999999999994</v>
      </c>
      <c r="H16" s="13" t="s">
        <v>36</v>
      </c>
    </row>
    <row r="17" spans="1:8" x14ac:dyDescent="0.25">
      <c r="A17" s="8">
        <v>14</v>
      </c>
      <c r="B17" s="16" t="s">
        <v>37</v>
      </c>
      <c r="C17" s="8">
        <v>9.99</v>
      </c>
      <c r="D17" s="8">
        <v>10</v>
      </c>
      <c r="E17" s="8">
        <f t="shared" si="1"/>
        <v>99.9</v>
      </c>
      <c r="H17" s="13" t="s">
        <v>38</v>
      </c>
    </row>
    <row r="18" spans="1:8" x14ac:dyDescent="0.25">
      <c r="A18" s="8">
        <v>15</v>
      </c>
      <c r="B18" s="16" t="s">
        <v>39</v>
      </c>
      <c r="C18" s="8">
        <v>9.99</v>
      </c>
      <c r="D18" s="8">
        <v>10</v>
      </c>
      <c r="E18" s="8">
        <f t="shared" si="1"/>
        <v>99.9</v>
      </c>
      <c r="H18" s="13" t="s">
        <v>40</v>
      </c>
    </row>
    <row r="19" spans="1:8" x14ac:dyDescent="0.25">
      <c r="A19" s="8">
        <v>16</v>
      </c>
      <c r="B19" s="16" t="s">
        <v>41</v>
      </c>
      <c r="C19" s="8">
        <v>8.99</v>
      </c>
      <c r="D19" s="8">
        <v>2</v>
      </c>
      <c r="E19" s="8">
        <f t="shared" si="1"/>
        <v>17.98</v>
      </c>
      <c r="H19" s="13" t="s">
        <v>42</v>
      </c>
    </row>
    <row r="20" spans="1:8" x14ac:dyDescent="0.25">
      <c r="A20" s="8">
        <v>17</v>
      </c>
      <c r="B20" s="16" t="s">
        <v>43</v>
      </c>
      <c r="C20" s="8">
        <v>1.99</v>
      </c>
      <c r="D20" s="8">
        <v>1</v>
      </c>
      <c r="E20" s="8">
        <f t="shared" si="1"/>
        <v>1.99</v>
      </c>
      <c r="H20" s="13" t="s">
        <v>44</v>
      </c>
    </row>
    <row r="21" spans="1:8" x14ac:dyDescent="0.25">
      <c r="A21" s="8">
        <v>18</v>
      </c>
      <c r="B21" s="8" t="s">
        <v>45</v>
      </c>
      <c r="C21" s="8">
        <v>1.5</v>
      </c>
      <c r="D21" s="8">
        <v>100</v>
      </c>
      <c r="E21" s="8">
        <f t="shared" si="1"/>
        <v>150</v>
      </c>
      <c r="H21" s="8"/>
    </row>
    <row r="22" spans="1:8" x14ac:dyDescent="0.25">
      <c r="A22" s="8">
        <v>19</v>
      </c>
      <c r="B22" s="8" t="s">
        <v>46</v>
      </c>
      <c r="C22" s="8">
        <v>2</v>
      </c>
      <c r="D22" s="8">
        <v>100</v>
      </c>
      <c r="E22" s="8">
        <f t="shared" si="1"/>
        <v>200</v>
      </c>
      <c r="H22" s="8"/>
    </row>
    <row r="23" spans="1:8" x14ac:dyDescent="0.25">
      <c r="A23" s="8">
        <v>20</v>
      </c>
      <c r="B23" s="8" t="s">
        <v>47</v>
      </c>
      <c r="C23" s="8">
        <v>4</v>
      </c>
      <c r="D23" s="8">
        <v>50</v>
      </c>
      <c r="E23" s="8">
        <f t="shared" si="1"/>
        <v>200</v>
      </c>
      <c r="H23" s="13" t="s">
        <v>48</v>
      </c>
    </row>
    <row r="24" spans="1:8" x14ac:dyDescent="0.25">
      <c r="A24" s="8">
        <v>21</v>
      </c>
      <c r="B24" s="8" t="s">
        <v>49</v>
      </c>
      <c r="C24" s="8">
        <v>4.59</v>
      </c>
      <c r="D24" s="8">
        <v>50</v>
      </c>
      <c r="E24" s="8">
        <f t="shared" si="1"/>
        <v>229.5</v>
      </c>
      <c r="H24" s="13" t="s">
        <v>50</v>
      </c>
    </row>
    <row r="25" spans="1:8" x14ac:dyDescent="0.25">
      <c r="A25" s="8">
        <v>22</v>
      </c>
      <c r="B25" s="8" t="s">
        <v>51</v>
      </c>
      <c r="C25" s="8">
        <v>5.49</v>
      </c>
      <c r="D25" s="8">
        <v>50</v>
      </c>
      <c r="E25" s="8">
        <f t="shared" si="1"/>
        <v>274.5</v>
      </c>
      <c r="H25" s="13" t="s">
        <v>52</v>
      </c>
    </row>
    <row r="26" spans="1:8" x14ac:dyDescent="0.25">
      <c r="A26" s="8">
        <v>23</v>
      </c>
      <c r="B26" s="8" t="s">
        <v>53</v>
      </c>
      <c r="C26" s="8">
        <v>3.06</v>
      </c>
      <c r="D26" s="8">
        <v>30</v>
      </c>
      <c r="E26" s="8">
        <f t="shared" si="1"/>
        <v>91.8</v>
      </c>
      <c r="H26" s="13" t="s">
        <v>54</v>
      </c>
    </row>
    <row r="27" spans="1:8" x14ac:dyDescent="0.25">
      <c r="A27" s="8">
        <v>24</v>
      </c>
      <c r="B27" s="8" t="s">
        <v>55</v>
      </c>
      <c r="C27" s="8">
        <v>1250</v>
      </c>
      <c r="D27" s="8">
        <v>4</v>
      </c>
      <c r="E27" s="8">
        <f t="shared" si="1"/>
        <v>5000</v>
      </c>
      <c r="H27" s="8"/>
    </row>
    <row r="28" spans="1:8" x14ac:dyDescent="0.25">
      <c r="A28" s="8">
        <v>25</v>
      </c>
      <c r="B28" s="8" t="s">
        <v>56</v>
      </c>
      <c r="C28" s="8">
        <v>615</v>
      </c>
      <c r="D28" s="8">
        <v>2</v>
      </c>
      <c r="E28" s="8">
        <f t="shared" si="1"/>
        <v>1230</v>
      </c>
      <c r="H28" s="8"/>
    </row>
    <row r="29" spans="1:8" x14ac:dyDescent="0.25">
      <c r="A29" s="8">
        <v>26</v>
      </c>
      <c r="B29" s="8"/>
      <c r="C29" s="8"/>
      <c r="D29" s="8"/>
      <c r="E29" s="8"/>
      <c r="H29" s="8"/>
    </row>
    <row r="30" spans="1:8" x14ac:dyDescent="0.25">
      <c r="A30" s="8">
        <v>27</v>
      </c>
      <c r="B30" s="8"/>
      <c r="C30" s="8"/>
      <c r="D30" s="8"/>
      <c r="E30" s="8"/>
      <c r="H30" s="8"/>
    </row>
    <row r="31" spans="1:8" x14ac:dyDescent="0.25">
      <c r="A31" s="8">
        <v>28</v>
      </c>
      <c r="B31" s="8"/>
      <c r="C31" s="8"/>
      <c r="D31" s="8"/>
      <c r="E31" s="8"/>
      <c r="H31" s="8"/>
    </row>
    <row r="32" spans="1:8" x14ac:dyDescent="0.25">
      <c r="A32" s="8">
        <v>29</v>
      </c>
      <c r="B32" s="8"/>
      <c r="C32" s="8"/>
      <c r="D32" s="8"/>
      <c r="E32" s="8"/>
      <c r="H32" s="8"/>
    </row>
    <row r="33" spans="1:8" x14ac:dyDescent="0.25">
      <c r="A33" s="8">
        <v>30</v>
      </c>
      <c r="B33" s="8"/>
      <c r="C33" s="8"/>
      <c r="D33" s="8"/>
      <c r="E33" s="8"/>
      <c r="H33" s="8"/>
    </row>
    <row r="34" spans="1:8" x14ac:dyDescent="0.25">
      <c r="A34" s="8">
        <v>31</v>
      </c>
      <c r="B34" s="8"/>
      <c r="C34" s="8"/>
      <c r="D34" s="8"/>
      <c r="E34" s="8"/>
      <c r="H34" s="8"/>
    </row>
    <row r="35" spans="1:8" x14ac:dyDescent="0.25">
      <c r="A35" s="8">
        <v>32</v>
      </c>
      <c r="B35" s="8"/>
      <c r="C35" s="8"/>
      <c r="D35" s="8"/>
      <c r="E35" s="8"/>
      <c r="H35" s="8"/>
    </row>
    <row r="36" spans="1:8" x14ac:dyDescent="0.25">
      <c r="A36" s="8">
        <v>33</v>
      </c>
      <c r="B36" s="8"/>
      <c r="C36" s="8"/>
      <c r="D36" s="8"/>
      <c r="E36" s="8"/>
      <c r="H36" s="8"/>
    </row>
    <row r="37" spans="1:8" x14ac:dyDescent="0.25">
      <c r="A37" s="8"/>
      <c r="B37" s="8"/>
      <c r="C37" s="8"/>
      <c r="D37" s="8"/>
      <c r="E37" s="8"/>
      <c r="H37" s="8"/>
    </row>
    <row r="38" spans="1:8" x14ac:dyDescent="0.25">
      <c r="A38" s="8"/>
      <c r="B38" s="8"/>
      <c r="C38" s="8"/>
      <c r="D38" s="8"/>
      <c r="E38" s="8"/>
      <c r="H38" s="8"/>
    </row>
    <row r="39" spans="1:8" x14ac:dyDescent="0.25">
      <c r="A39" s="8"/>
      <c r="B39" s="8"/>
      <c r="C39" s="8"/>
      <c r="D39" s="8"/>
      <c r="E39" s="8"/>
      <c r="H39" s="8"/>
    </row>
    <row r="40" spans="1:8" x14ac:dyDescent="0.25">
      <c r="A40" s="8"/>
      <c r="B40" s="8"/>
      <c r="C40" s="8"/>
      <c r="D40" s="8"/>
      <c r="E40" s="8"/>
      <c r="H40" s="8"/>
    </row>
    <row r="41" spans="1:8" x14ac:dyDescent="0.25">
      <c r="A41" s="8"/>
      <c r="B41" s="8"/>
      <c r="C41" s="8"/>
      <c r="D41" s="8"/>
      <c r="E41" s="8"/>
      <c r="H41" s="8"/>
    </row>
    <row r="42" spans="1:8" x14ac:dyDescent="0.25">
      <c r="A42" s="8"/>
      <c r="B42" s="8"/>
      <c r="C42" s="8"/>
      <c r="D42" s="8"/>
      <c r="E42" s="8"/>
      <c r="H42" s="8"/>
    </row>
    <row r="43" spans="1:8" x14ac:dyDescent="0.25">
      <c r="A43" s="8"/>
      <c r="B43" s="8"/>
      <c r="C43" s="8"/>
      <c r="D43" s="8"/>
      <c r="E43" s="8"/>
      <c r="H43" s="8"/>
    </row>
  </sheetData>
  <hyperlinks>
    <hyperlink ref="H4" r:id="rId1" display="https://ogrodosfera.pl/donica-czworokatna-swierkowa-310-x-500-x-900?from=listing&amp;campaign-id=19" xr:uid="{59FA5BCA-A01A-423D-BDFB-1AB6B7872E76}"/>
    <hyperlink ref="H5" r:id="rId2" display="https://ogrodosfera.pl/trejaz-z-donica-2100-x-650?from=listing&amp;campaign-id=14" xr:uid="{DD8D2CA9-904A-4240-B32D-C847C6E0E8AD}"/>
    <hyperlink ref="H7" r:id="rId3" display="https://www.castorama.pl/kompostownik-80-x-80-x-80-cm-id-1003649.html" xr:uid="{88A6630C-9A8A-4D08-A6C9-7D1DBB7FEB51}"/>
    <hyperlink ref="H8" r:id="rId4" display="https://www.castorama.pl/podloze-uniwersalne-verve-100-l-id-1092953.html" xr:uid="{2F3C0B9E-36F7-4BBD-98E7-CF5C22E7E082}"/>
    <hyperlink ref="H9" r:id="rId5" display="https://www.castorama.pl/agrotkanina-verve-taras-patio-sciezki-2-x-50-m-80-g-id-1097883.html" xr:uid="{ED75F8FA-F084-4F1D-9E54-55DB3432455D}"/>
    <hyperlink ref="H10" r:id="rId6" display="https://www.castorama.pl/nawoz-azofoska-granulowany-25-kg-id-1030216.html" xr:uid="{614BCEE9-7791-48F0-BBE1-10D95A6C0775}"/>
    <hyperlink ref="H11" r:id="rId7" display="https://www.obi.pl/ogrodzenia-drewniane/sobex-plot-sztachetowy-bjork-180-x-80-cm/p/2518132" xr:uid="{8D8843F6-FECB-4AEF-8B98-5AA4EE276AF4}"/>
    <hyperlink ref="H12" r:id="rId8" display="https://www.obi.pl/bluszcz-pospolity-hedera-helix-/bluszcz-ogrodowy-hedera-hibernica-/p/3363090" xr:uid="{08340988-D3EE-4942-9A0E-AFFBB8603879}"/>
    <hyperlink ref="H13" r:id="rId9" display="https://www.obi.pl/bukszpan/bukszpan-buxus-don-9cm/p/6148241" xr:uid="{2D5C6FC2-88DF-426B-B260-EBAA41F6E60D}"/>
    <hyperlink ref="H14" r:id="rId10" display="https://www.obi.pl/warzywa/pomidory-malinowe-rozsada-opak-6szt/p/2582021" xr:uid="{142E9091-3E14-4E5E-99CB-CB1398810225}"/>
    <hyperlink ref="H16" r:id="rId11" display="https://www.obi.pl/sadzonki-truskawki/truskawka-mix-odmian-10-pak/p/6429302" xr:uid="{8EAC7084-86AE-4428-BE74-049C032462A6}"/>
    <hyperlink ref="H17" r:id="rId12" display="https://www.obi.pl/ziola-kulinarne/ziola-rozne-gatunki/p/6229173" xr:uid="{71483FC4-B8CA-45D9-913A-2197585D757C}"/>
    <hyperlink ref="H18" r:id="rId13" display="https://www.obi.pl/ziola-kulinarne/ziola-wloskie-rozne-gatunki/p/6070221" xr:uid="{623D9BD0-5A13-46A4-ABD8-64BB75EDFEC2}"/>
    <hyperlink ref="H19" r:id="rId14" display="https://www.obi.pl/warzywa/cebula-dymka-stuttgarter-8-21-500g/p/6761944" xr:uid="{42AAE782-EFF3-41A8-ACC0-C621727F53E8}"/>
    <hyperlink ref="H20" r:id="rId15" display="https://www.obi.pl/nasiona-warzyw/dynia-olbrzymiabambino/p/4082095" xr:uid="{D24D89D1-E8AA-4326-95AC-28835A5CE68C}"/>
    <hyperlink ref="H6" r:id="rId16" display="https://allegro.pl/oferta/donica-duza-wysoka-drewniana-ogrodowa-doniczka-106-10482765499" xr:uid="{847D4D9D-7A6F-4CB5-AE8F-6921E7B3E4E8}"/>
    <hyperlink ref="H23" r:id="rId17" display="https://www.obi.pl/rosliny-kwitnace/petunia-supercascade-petunia-sp-/p/5401435" xr:uid="{E71F4CB7-C367-4563-9B54-EE5983710556}"/>
    <hyperlink ref="H24" r:id="rId18" display="https://www.obi.pl/pozostale-rosliny-doniczkowe/niezapominajka-w-doniczce-10-cm/p/6532097" xr:uid="{B4550D60-18FD-49B0-9CAF-A47935C6A9F9}"/>
    <hyperlink ref="H25" r:id="rId19" display="https://www.obi.pl/wrzosy/erica-carnea-wrzosiec-mix/p/6517718" xr:uid="{9D9C774B-E41C-4033-BB31-E92CA3A2D9D7}"/>
    <hyperlink ref="H26" r:id="rId20" display="https://sklep.cebulekwiatowe.pl/pol_m_Cebulki-wiosenne_Malwa-Alcea-Rozea-360.html" xr:uid="{50DB9D9B-937A-4071-A40D-61207949AC5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2021-05-24T20:37:33Z</dcterms:created>
  <dcterms:modified xsi:type="dcterms:W3CDTF">2022-05-12T16:12:36Z</dcterms:modified>
</cp:coreProperties>
</file>