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oje\Budżet OBYWATELSKI\BO 2026\Turniej Walk Rycerskich\"/>
    </mc:Choice>
  </mc:AlternateContent>
  <xr:revisionPtr revIDLastSave="0" documentId="13_ncr:1_{CE80A5E5-7771-4EFA-9276-6B9E6471CF78}" xr6:coauthVersionLast="47" xr6:coauthVersionMax="47" xr10:uidLastSave="{00000000-0000-0000-0000-000000000000}"/>
  <bookViews>
    <workbookView xWindow="-120" yWindow="-120" windowWidth="19440" windowHeight="11790" xr2:uid="{8F276CF3-FBB1-4409-B613-FE4BA147883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9" i="1" l="1"/>
</calcChain>
</file>

<file path=xl/sharedStrings.xml><?xml version="1.0" encoding="utf-8"?>
<sst xmlns="http://schemas.openxmlformats.org/spreadsheetml/2006/main" count="23" uniqueCount="23">
  <si>
    <t>nazwa</t>
  </si>
  <si>
    <t>ilość</t>
  </si>
  <si>
    <t>koszt jednostkowy</t>
  </si>
  <si>
    <t>suma</t>
  </si>
  <si>
    <t>wyżywienie</t>
  </si>
  <si>
    <t>wynajem ringu z transportem</t>
  </si>
  <si>
    <t>DJ+ZAIKS</t>
  </si>
  <si>
    <t>wynagrodzenie dla sędziów</t>
  </si>
  <si>
    <t>konferansjer</t>
  </si>
  <si>
    <t>ring girls</t>
  </si>
  <si>
    <t xml:space="preserve">ubezpieczenie </t>
  </si>
  <si>
    <t>służby medyczne</t>
  </si>
  <si>
    <t>RAZEM</t>
  </si>
  <si>
    <t>nagrody</t>
  </si>
  <si>
    <t>pokaz fireshow</t>
  </si>
  <si>
    <t>szacowana liczba uczestników wydarzenia: 200</t>
  </si>
  <si>
    <t>zawodnicy (honoraria)</t>
  </si>
  <si>
    <t>promocja (media, druki, sm)</t>
  </si>
  <si>
    <t>Obsługa techniczna (nagłośnienie, montaż, oświetlenie)</t>
  </si>
  <si>
    <t>Wynajem toalet i zaplecza sanitarnego</t>
  </si>
  <si>
    <t>Rezerwa inflacyjna / nieprzewidziane koszty</t>
  </si>
  <si>
    <t>Turniej walk rycerskich koszty szacunkowe</t>
  </si>
  <si>
    <t>termin realizacji zadania: 22.06 - 31.08.2026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</si>
</sst>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F1FE-E390-45E6-A530-FE7A37AC3B74}">
  <dimension ref="A1:F23"/>
  <sheetViews>
    <sheetView tabSelected="1" topLeftCell="A9" workbookViewId="0">
      <selection activeCell="B23" sqref="B23"/>
    </sheetView>
  </sheetViews>
  <sheetFormatPr defaultRowHeight="15" x14ac:dyDescent="0.25"/>
  <cols>
    <col min="1" max="1" width="3" style="7" bestFit="1" customWidth="1"/>
    <col min="2" max="2" width="62.28515625" customWidth="1"/>
    <col min="3" max="3" width="9.140625" style="7"/>
    <col min="4" max="4" width="17.7109375" style="7" bestFit="1" customWidth="1"/>
    <col min="5" max="6" width="9.140625" style="7"/>
  </cols>
  <sheetData>
    <row r="1" spans="1:5" x14ac:dyDescent="0.25">
      <c r="B1" s="1" t="s">
        <v>21</v>
      </c>
    </row>
    <row r="2" spans="1:5" ht="15.75" thickBot="1" x14ac:dyDescent="0.3"/>
    <row r="3" spans="1:5" ht="15.75" thickBot="1" x14ac:dyDescent="0.3">
      <c r="B3" s="5" t="s">
        <v>0</v>
      </c>
      <c r="C3" s="9" t="s">
        <v>1</v>
      </c>
      <c r="D3" s="9" t="s">
        <v>2</v>
      </c>
      <c r="E3" s="10" t="s">
        <v>3</v>
      </c>
    </row>
    <row r="4" spans="1:5" x14ac:dyDescent="0.25">
      <c r="A4" s="8">
        <v>1</v>
      </c>
      <c r="B4" s="3" t="s">
        <v>16</v>
      </c>
      <c r="C4" s="11">
        <v>14</v>
      </c>
      <c r="D4" s="11">
        <v>650</v>
      </c>
      <c r="E4" s="11">
        <f>C4*D4</f>
        <v>9100</v>
      </c>
    </row>
    <row r="5" spans="1:5" x14ac:dyDescent="0.25">
      <c r="A5" s="8">
        <v>2</v>
      </c>
      <c r="B5" s="2" t="s">
        <v>4</v>
      </c>
      <c r="C5" s="8">
        <v>14</v>
      </c>
      <c r="D5" s="8">
        <v>90</v>
      </c>
      <c r="E5" s="8">
        <f>C5*D5</f>
        <v>1260</v>
      </c>
    </row>
    <row r="6" spans="1:5" x14ac:dyDescent="0.25">
      <c r="A6" s="8">
        <v>3</v>
      </c>
      <c r="B6" s="2" t="s">
        <v>5</v>
      </c>
      <c r="C6" s="8">
        <v>1</v>
      </c>
      <c r="D6" s="8">
        <v>4000</v>
      </c>
      <c r="E6" s="8">
        <f t="shared" ref="E6:E14" si="0">C6*D6</f>
        <v>4000</v>
      </c>
    </row>
    <row r="7" spans="1:5" x14ac:dyDescent="0.25">
      <c r="A7" s="8">
        <v>4</v>
      </c>
      <c r="B7" s="2" t="s">
        <v>6</v>
      </c>
      <c r="C7" s="8">
        <v>1</v>
      </c>
      <c r="D7" s="8">
        <v>2500</v>
      </c>
      <c r="E7" s="8">
        <f t="shared" si="0"/>
        <v>2500</v>
      </c>
    </row>
    <row r="8" spans="1:5" x14ac:dyDescent="0.25">
      <c r="A8" s="8">
        <v>5</v>
      </c>
      <c r="B8" s="2" t="s">
        <v>7</v>
      </c>
      <c r="C8" s="8">
        <v>4</v>
      </c>
      <c r="D8" s="8">
        <v>400</v>
      </c>
      <c r="E8" s="8">
        <f t="shared" si="0"/>
        <v>1600</v>
      </c>
    </row>
    <row r="9" spans="1:5" x14ac:dyDescent="0.25">
      <c r="A9" s="8">
        <v>6</v>
      </c>
      <c r="B9" s="2" t="s">
        <v>8</v>
      </c>
      <c r="C9" s="8">
        <v>1</v>
      </c>
      <c r="D9" s="8">
        <v>700</v>
      </c>
      <c r="E9" s="8">
        <f t="shared" si="0"/>
        <v>700</v>
      </c>
    </row>
    <row r="10" spans="1:5" x14ac:dyDescent="0.25">
      <c r="A10" s="8">
        <v>7</v>
      </c>
      <c r="B10" s="2" t="s">
        <v>9</v>
      </c>
      <c r="C10" s="8">
        <v>6</v>
      </c>
      <c r="D10" s="8">
        <v>500</v>
      </c>
      <c r="E10" s="8">
        <f t="shared" si="0"/>
        <v>3000</v>
      </c>
    </row>
    <row r="11" spans="1:5" x14ac:dyDescent="0.25">
      <c r="A11" s="8">
        <v>8</v>
      </c>
      <c r="B11" s="2" t="s">
        <v>10</v>
      </c>
      <c r="C11" s="8">
        <v>1</v>
      </c>
      <c r="D11" s="8">
        <v>700</v>
      </c>
      <c r="E11" s="8">
        <f t="shared" si="0"/>
        <v>700</v>
      </c>
    </row>
    <row r="12" spans="1:5" x14ac:dyDescent="0.25">
      <c r="A12" s="8">
        <v>9</v>
      </c>
      <c r="B12" s="2" t="s">
        <v>11</v>
      </c>
      <c r="C12" s="8">
        <v>1</v>
      </c>
      <c r="D12" s="8">
        <v>1800</v>
      </c>
      <c r="E12" s="8">
        <f t="shared" si="0"/>
        <v>1800</v>
      </c>
    </row>
    <row r="13" spans="1:5" x14ac:dyDescent="0.25">
      <c r="A13" s="8">
        <v>10</v>
      </c>
      <c r="B13" s="2" t="s">
        <v>13</v>
      </c>
      <c r="C13" s="8">
        <v>1</v>
      </c>
      <c r="D13" s="8">
        <v>4000</v>
      </c>
      <c r="E13" s="8">
        <f t="shared" si="0"/>
        <v>4000</v>
      </c>
    </row>
    <row r="14" spans="1:5" x14ac:dyDescent="0.25">
      <c r="A14" s="8">
        <v>11</v>
      </c>
      <c r="B14" s="2" t="s">
        <v>14</v>
      </c>
      <c r="C14" s="8">
        <v>1</v>
      </c>
      <c r="D14" s="8">
        <v>5000</v>
      </c>
      <c r="E14" s="8">
        <f t="shared" si="0"/>
        <v>5000</v>
      </c>
    </row>
    <row r="15" spans="1:5" x14ac:dyDescent="0.25">
      <c r="A15" s="8">
        <v>12</v>
      </c>
      <c r="B15" s="6" t="s">
        <v>17</v>
      </c>
      <c r="C15" s="8">
        <v>1</v>
      </c>
      <c r="D15" s="8">
        <v>2500</v>
      </c>
      <c r="E15" s="8">
        <f>C15*D15</f>
        <v>2500</v>
      </c>
    </row>
    <row r="16" spans="1:5" x14ac:dyDescent="0.25">
      <c r="A16" s="8">
        <v>13</v>
      </c>
      <c r="B16" s="2" t="s">
        <v>18</v>
      </c>
      <c r="C16" s="8">
        <v>1</v>
      </c>
      <c r="D16" s="8">
        <v>4000</v>
      </c>
      <c r="E16" s="8">
        <f>C16*D16</f>
        <v>4000</v>
      </c>
    </row>
    <row r="17" spans="1:5" x14ac:dyDescent="0.25">
      <c r="A17" s="8">
        <v>14</v>
      </c>
      <c r="B17" s="2" t="s">
        <v>19</v>
      </c>
      <c r="C17" s="8">
        <v>1</v>
      </c>
      <c r="D17" s="8">
        <v>1500</v>
      </c>
      <c r="E17" s="8">
        <f>C17*D17</f>
        <v>1500</v>
      </c>
    </row>
    <row r="18" spans="1:5" ht="15.75" thickBot="1" x14ac:dyDescent="0.3">
      <c r="A18" s="11">
        <v>15</v>
      </c>
      <c r="B18" t="s">
        <v>20</v>
      </c>
      <c r="C18" s="15">
        <v>1</v>
      </c>
      <c r="D18" s="15">
        <v>1340</v>
      </c>
      <c r="E18" s="15">
        <f>C18*D18</f>
        <v>1340</v>
      </c>
    </row>
    <row r="19" spans="1:5" ht="15.75" thickBot="1" x14ac:dyDescent="0.3">
      <c r="B19" s="4" t="s">
        <v>12</v>
      </c>
      <c r="C19" s="12"/>
      <c r="D19" s="13"/>
      <c r="E19" s="14">
        <f>SUM(E4:E18)</f>
        <v>43000</v>
      </c>
    </row>
    <row r="22" spans="1:5" x14ac:dyDescent="0.25">
      <c r="B22" t="s">
        <v>22</v>
      </c>
    </row>
    <row r="23" spans="1:5" x14ac:dyDescent="0.25">
      <c r="B2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Nowak</dc:creator>
  <cp:lastModifiedBy>Tomasz Nowak</cp:lastModifiedBy>
  <dcterms:created xsi:type="dcterms:W3CDTF">2024-05-05T16:43:36Z</dcterms:created>
  <dcterms:modified xsi:type="dcterms:W3CDTF">2025-05-10T19:58:52Z</dcterms:modified>
</cp:coreProperties>
</file>